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'Sheet1'!$A$2:$H$9</definedName>
  </definedNames>
  <calcPr fullCalcOnLoad="1"/>
</workbook>
</file>

<file path=xl/sharedStrings.xml><?xml version="1.0" encoding="utf-8"?>
<sst xmlns="http://schemas.openxmlformats.org/spreadsheetml/2006/main" count="41" uniqueCount="17">
  <si>
    <t>产品代码</t>
  </si>
  <si>
    <t>产品简称</t>
  </si>
  <si>
    <t>估值日</t>
  </si>
  <si>
    <t>当日净值</t>
  </si>
  <si>
    <t>累计净值</t>
  </si>
  <si>
    <t>当前周期收益率(%)</t>
  </si>
  <si>
    <t>上三个周期年化收益率(%)</t>
  </si>
  <si>
    <t>LCCJZHY005</t>
  </si>
  <si>
    <t>赢家慧盈7天定开第2期</t>
  </si>
  <si>
    <t>2021-09-27</t>
  </si>
  <si>
    <t>2021-10-11</t>
  </si>
  <si>
    <t>2021-10-18</t>
  </si>
  <si>
    <t>2021-10-25</t>
  </si>
  <si>
    <t>2021-11-01</t>
  </si>
  <si>
    <t>2021-11-08</t>
  </si>
  <si>
    <r>
      <t>广州农商银行“赢家慧盈7天定开第2期”开放日净值披露</t>
    </r>
    <r>
      <rPr>
        <b/>
        <sz val="12"/>
        <rFont val="仿宋_GB2312"/>
        <family val="3"/>
      </rPr>
      <t>（截至2021/12/19）</t>
    </r>
  </si>
  <si>
    <t>业绩比较基准（%）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</si>
</sst>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3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7.00390625" style="0" bestFit="1" customWidth="1"/>
    <col min="2" max="2" width="33.140625" style="0" bestFit="1" customWidth="1"/>
    <col min="3" max="3" width="17.00390625" style="0" bestFit="1" customWidth="1"/>
    <col min="4" max="4" width="17.28125" style="0" customWidth="1"/>
    <col min="5" max="5" width="16.140625" style="0" bestFit="1" customWidth="1"/>
    <col min="6" max="6" width="25.7109375" style="0" customWidth="1"/>
    <col min="7" max="7" width="30.57421875" style="0" bestFit="1" customWidth="1"/>
    <col min="8" max="8" width="40.140625" style="0" bestFit="1" customWidth="1"/>
  </cols>
  <sheetData>
    <row r="1" spans="1:8" ht="24.7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1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5</v>
      </c>
      <c r="H2" s="2" t="s">
        <v>6</v>
      </c>
    </row>
    <row r="3" spans="1:8" ht="18.75">
      <c r="A3" s="1" t="s">
        <v>7</v>
      </c>
      <c r="B3" s="1" t="s">
        <v>8</v>
      </c>
      <c r="C3" s="3">
        <v>44462</v>
      </c>
      <c r="D3" s="6">
        <v>1</v>
      </c>
      <c r="E3" s="6">
        <v>1</v>
      </c>
      <c r="F3" s="6"/>
      <c r="G3" s="2"/>
      <c r="H3" s="2"/>
    </row>
    <row r="4" spans="1:8" ht="18.75">
      <c r="A4" s="1" t="s">
        <v>7</v>
      </c>
      <c r="B4" s="1" t="s">
        <v>8</v>
      </c>
      <c r="C4" s="1" t="s">
        <v>9</v>
      </c>
      <c r="D4" s="4">
        <v>1.0003</v>
      </c>
      <c r="E4" s="4">
        <v>1.0003</v>
      </c>
      <c r="F4" s="10">
        <v>3.6</v>
      </c>
      <c r="G4" s="5">
        <v>2.7375</v>
      </c>
      <c r="H4" s="5">
        <v>0</v>
      </c>
    </row>
    <row r="5" spans="1:8" ht="18.75">
      <c r="A5" s="1" t="s">
        <v>7</v>
      </c>
      <c r="B5" s="1" t="s">
        <v>8</v>
      </c>
      <c r="C5" s="1" t="s">
        <v>10</v>
      </c>
      <c r="D5" s="4">
        <v>1.0019</v>
      </c>
      <c r="E5" s="4">
        <v>1.0019</v>
      </c>
      <c r="F5" s="10">
        <v>3.6</v>
      </c>
      <c r="G5" s="5">
        <v>4.1702</v>
      </c>
      <c r="H5" s="5">
        <v>0</v>
      </c>
    </row>
    <row r="6" spans="1:8" ht="18.75">
      <c r="A6" s="1" t="s">
        <v>7</v>
      </c>
      <c r="B6" s="1" t="s">
        <v>8</v>
      </c>
      <c r="C6" s="1" t="s">
        <v>11</v>
      </c>
      <c r="D6" s="4">
        <v>1.0026</v>
      </c>
      <c r="E6" s="4">
        <v>1.0026</v>
      </c>
      <c r="F6" s="10">
        <v>3.6</v>
      </c>
      <c r="G6" s="5">
        <v>3.6431</v>
      </c>
      <c r="H6" s="5">
        <v>3.52</v>
      </c>
    </row>
    <row r="7" spans="1:8" ht="18.75">
      <c r="A7" s="1" t="s">
        <v>7</v>
      </c>
      <c r="B7" s="1" t="s">
        <v>8</v>
      </c>
      <c r="C7" s="1" t="s">
        <v>12</v>
      </c>
      <c r="D7" s="4">
        <v>1.0033</v>
      </c>
      <c r="E7" s="4">
        <v>1.0033</v>
      </c>
      <c r="F7" s="10">
        <v>3.6</v>
      </c>
      <c r="G7" s="5">
        <v>3.6405</v>
      </c>
      <c r="H7" s="5">
        <v>3.82</v>
      </c>
    </row>
    <row r="8" spans="1:8" ht="18.75">
      <c r="A8" s="1" t="s">
        <v>7</v>
      </c>
      <c r="B8" s="1" t="s">
        <v>8</v>
      </c>
      <c r="C8" s="1" t="s">
        <v>13</v>
      </c>
      <c r="D8" s="4">
        <v>1.0041</v>
      </c>
      <c r="E8" s="4">
        <v>1.0041</v>
      </c>
      <c r="F8" s="10">
        <v>3.6</v>
      </c>
      <c r="G8" s="5">
        <v>4.1577</v>
      </c>
      <c r="H8" s="5">
        <v>3.81</v>
      </c>
    </row>
    <row r="9" spans="1:8" ht="18.75">
      <c r="A9" s="1" t="s">
        <v>7</v>
      </c>
      <c r="B9" s="1" t="s">
        <v>8</v>
      </c>
      <c r="C9" s="1" t="s">
        <v>14</v>
      </c>
      <c r="D9" s="4">
        <v>1.0048</v>
      </c>
      <c r="E9" s="4">
        <v>1.0048</v>
      </c>
      <c r="F9" s="10">
        <v>3.6</v>
      </c>
      <c r="G9" s="5">
        <v>3.6351</v>
      </c>
      <c r="H9" s="5">
        <v>3.81</v>
      </c>
    </row>
    <row r="10" spans="1:8" ht="18.75">
      <c r="A10" s="1" t="s">
        <v>7</v>
      </c>
      <c r="B10" s="1" t="s">
        <v>8</v>
      </c>
      <c r="C10" s="3">
        <v>44515</v>
      </c>
      <c r="D10" s="4">
        <v>1.0054</v>
      </c>
      <c r="E10" s="4">
        <v>1.0054</v>
      </c>
      <c r="F10" s="10">
        <v>3.6</v>
      </c>
      <c r="G10" s="5">
        <f aca="true" t="shared" si="0" ref="G10:G15">(D10-D9)/D9*365/(C10-C9)*100</f>
        <v>3.11362602365868</v>
      </c>
      <c r="H10" s="5">
        <f aca="true" t="shared" si="1" ref="H10:H15">AVERAGE(G8:G10)</f>
        <v>3.63547534121956</v>
      </c>
    </row>
    <row r="11" spans="1:8" ht="18.75">
      <c r="A11" s="1" t="s">
        <v>7</v>
      </c>
      <c r="B11" s="1" t="s">
        <v>8</v>
      </c>
      <c r="C11" s="3">
        <v>44522</v>
      </c>
      <c r="D11" s="4">
        <v>1.0062</v>
      </c>
      <c r="E11" s="4">
        <v>1.0062</v>
      </c>
      <c r="F11" s="10">
        <v>3.6</v>
      </c>
      <c r="G11" s="5">
        <f t="shared" si="0"/>
        <v>4.149023842677653</v>
      </c>
      <c r="H11" s="5">
        <f t="shared" si="1"/>
        <v>3.6325832887787777</v>
      </c>
    </row>
    <row r="12" spans="1:8" ht="18.75">
      <c r="A12" s="1" t="s">
        <v>7</v>
      </c>
      <c r="B12" s="1" t="s">
        <v>8</v>
      </c>
      <c r="C12" s="3">
        <v>44529</v>
      </c>
      <c r="D12" s="4">
        <v>1.0069</v>
      </c>
      <c r="E12" s="4">
        <v>1.0069</v>
      </c>
      <c r="F12" s="10">
        <v>3.6</v>
      </c>
      <c r="G12" s="5">
        <f t="shared" si="0"/>
        <v>3.62750944146253</v>
      </c>
      <c r="H12" s="5">
        <f t="shared" si="1"/>
        <v>3.630053102599621</v>
      </c>
    </row>
    <row r="13" spans="1:8" ht="18.75">
      <c r="A13" s="1" t="s">
        <v>7</v>
      </c>
      <c r="B13" s="1" t="s">
        <v>8</v>
      </c>
      <c r="C13" s="3">
        <v>44536</v>
      </c>
      <c r="D13" s="4">
        <v>1.0077</v>
      </c>
      <c r="E13" s="4">
        <v>1.0077</v>
      </c>
      <c r="F13" s="10">
        <v>3.6</v>
      </c>
      <c r="G13" s="5">
        <f t="shared" si="0"/>
        <v>4.142842955039498</v>
      </c>
      <c r="H13" s="5">
        <f t="shared" si="1"/>
        <v>3.9731254130598934</v>
      </c>
    </row>
    <row r="14" spans="1:8" ht="18.75">
      <c r="A14" s="1" t="s">
        <v>7</v>
      </c>
      <c r="B14" s="1" t="s">
        <v>8</v>
      </c>
      <c r="C14" s="3">
        <v>44543</v>
      </c>
      <c r="D14" s="4">
        <v>1.0085</v>
      </c>
      <c r="E14" s="4">
        <v>1.0085</v>
      </c>
      <c r="F14" s="10">
        <v>3.6</v>
      </c>
      <c r="G14" s="5">
        <f t="shared" si="0"/>
        <v>4.139554005585106</v>
      </c>
      <c r="H14" s="5">
        <f t="shared" si="1"/>
        <v>3.9699688006957117</v>
      </c>
    </row>
    <row r="15" spans="1:8" ht="18.75">
      <c r="A15" s="1" t="s">
        <v>7</v>
      </c>
      <c r="B15" s="1" t="s">
        <v>8</v>
      </c>
      <c r="C15" s="3">
        <v>44550</v>
      </c>
      <c r="D15" s="4">
        <v>1.0094</v>
      </c>
      <c r="E15" s="4">
        <v>1.0094</v>
      </c>
      <c r="F15" s="10">
        <v>3.8</v>
      </c>
      <c r="G15" s="5">
        <f t="shared" si="0"/>
        <v>4.653304058361709</v>
      </c>
      <c r="H15" s="5">
        <f t="shared" si="1"/>
        <v>4.311900339662104</v>
      </c>
    </row>
    <row r="17" ht="12.75">
      <c r="B17" s="7"/>
    </row>
    <row r="18" ht="12.75">
      <c r="B18" s="7"/>
    </row>
    <row r="23" ht="12.75">
      <c r="B23" s="7"/>
    </row>
    <row r="24" ht="12.75">
      <c r="B24" s="7"/>
    </row>
    <row r="25" ht="12.75">
      <c r="B25" s="8"/>
    </row>
  </sheetData>
  <sheetProtection/>
  <autoFilter ref="A2:H9"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袁悦</dc:creator>
  <cp:keywords/>
  <dc:description/>
  <cp:lastModifiedBy>李德春</cp:lastModifiedBy>
  <dcterms:created xsi:type="dcterms:W3CDTF">2021-11-12T01:20:20Z</dcterms:created>
  <dcterms:modified xsi:type="dcterms:W3CDTF">2021-12-22T03:18:58Z</dcterms:modified>
  <cp:category/>
  <cp:version/>
  <cp:contentType/>
  <cp:contentStatus/>
</cp:coreProperties>
</file>